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440" yWindow="1260" windowWidth="9855" windowHeight="4605" tabRatio="692"/>
  </bookViews>
  <sheets>
    <sheet name="الرقابة على المصوغات" sheetId="3" r:id="rId1"/>
  </sheets>
  <definedNames>
    <definedName name="_xlnm.Print_Area" localSheetId="0">'الرقابة على المصوغات'!$A$1:$L$21</definedName>
  </definedNames>
  <calcPr calcId="144525"/>
</workbook>
</file>

<file path=xl/calcChain.xml><?xml version="1.0" encoding="utf-8"?>
<calcChain xmlns="http://schemas.openxmlformats.org/spreadsheetml/2006/main">
  <c r="D2" i="3" l="1"/>
  <c r="D19" i="3" l="1"/>
  <c r="D16" i="3"/>
  <c r="D11" i="3"/>
  <c r="D7" i="3"/>
</calcChain>
</file>

<file path=xl/sharedStrings.xml><?xml version="1.0" encoding="utf-8"?>
<sst xmlns="http://schemas.openxmlformats.org/spreadsheetml/2006/main" count="43" uniqueCount="24">
  <si>
    <t>البند</t>
  </si>
  <si>
    <t>الوحدة</t>
  </si>
  <si>
    <t>كغ</t>
  </si>
  <si>
    <t>كمية المصوغات الذهبية المحلية التي تم فحصها ودمغها</t>
  </si>
  <si>
    <t>مصوغات ذهبية مشغولة محلياً</t>
  </si>
  <si>
    <t>مسكوكات ذهبية محلية</t>
  </si>
  <si>
    <t>مصوغات ذهببية محلية مطابقة (وجدت معروضة للبيع ولا تحمل دمغة المؤسسة/ من جولات التفتيش)</t>
  </si>
  <si>
    <t>كمية المصوغات الذهبية المستوردة التي تم فحصها ودمغها</t>
  </si>
  <si>
    <t>مصوغات ذهبية مشغولة مستوردة</t>
  </si>
  <si>
    <t>مسكوكات ذهبية مستوردة</t>
  </si>
  <si>
    <t>السبائك الذهبية المفحوصة</t>
  </si>
  <si>
    <t>السبائك الفضية المفحوصة</t>
  </si>
  <si>
    <t>سبائك فضية محلية</t>
  </si>
  <si>
    <t>سبائك فضية مستوردة</t>
  </si>
  <si>
    <t>سبائك ذهبية محلية</t>
  </si>
  <si>
    <t>سبائك ذهبية مستوردة</t>
  </si>
  <si>
    <t>مصوغات فضية مشغولة محلية</t>
  </si>
  <si>
    <t>مصوغات فضية مشغولة مستوردة</t>
  </si>
  <si>
    <t>كمية المصوغات البلاتينية المشغولة المفحوصة</t>
  </si>
  <si>
    <t>إعادة دمغ المصوغات الذهبية المحلية</t>
  </si>
  <si>
    <t>إعادة دمغ المصوغات الذهبية المستوردة</t>
  </si>
  <si>
    <t>تقييم المصوغات الفضية غير القابلة للدمغ</t>
  </si>
  <si>
    <t xml:space="preserve">كمية المصوغات الفضية </t>
  </si>
  <si>
    <t>المجموع لعام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</si>
</sst>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0"/>
      <name val="Arial"/>
      <charset val="178"/>
    </font>
    <font>
      <sz val="10"/>
      <name val="Arial"/>
      <family val="2"/>
    </font>
    <font>
      <sz val="10"/>
      <name val="Simplified Arabic"/>
      <family val="1"/>
    </font>
    <font>
      <b/>
      <sz val="12"/>
      <name val="Simplified Arabic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3" fillId="3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J23"/>
  <sheetViews>
    <sheetView rightToLeft="1" tabSelected="1" view="pageBreakPreview" zoomScale="75" zoomScaleNormal="75" workbookViewId="0">
      <selection activeCell="D1" sqref="D1"/>
    </sheetView>
  </sheetViews>
  <sheetFormatPr defaultRowHeight="21" x14ac:dyDescent="0.55000000000000004"/>
  <cols>
    <col min="1" max="1" width="18.85546875" style="1" customWidth="1"/>
    <col min="2" max="2" width="34" style="1" customWidth="1"/>
    <col min="3" max="3" width="11.28515625" style="1" customWidth="1"/>
    <col min="4" max="4" width="40.5703125" style="18" customWidth="1"/>
    <col min="5" max="5" width="14.5703125" style="1" customWidth="1"/>
    <col min="6" max="6" width="12.140625" style="1" bestFit="1" customWidth="1"/>
    <col min="7" max="7" width="11" style="1" bestFit="1" customWidth="1"/>
    <col min="8" max="8" width="15.28515625" style="1" customWidth="1"/>
    <col min="9" max="9" width="15.5703125" style="1" customWidth="1"/>
    <col min="10" max="10" width="15.28515625" style="1" customWidth="1"/>
    <col min="11" max="11" width="15.5703125" style="1" customWidth="1"/>
    <col min="12" max="12" width="52.140625" style="1" customWidth="1"/>
    <col min="13" max="16384" width="9.140625" style="1"/>
  </cols>
  <sheetData>
    <row r="1" spans="1:140" s="21" customFormat="1" ht="40.5" customHeight="1" x14ac:dyDescent="0.2">
      <c r="A1" s="27" t="s">
        <v>0</v>
      </c>
      <c r="B1" s="27"/>
      <c r="C1" s="19" t="s">
        <v>1</v>
      </c>
      <c r="D1" s="19" t="s">
        <v>23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</row>
    <row r="2" spans="1:140" s="5" customFormat="1" ht="35.25" customHeight="1" x14ac:dyDescent="0.2">
      <c r="A2" s="28" t="s">
        <v>3</v>
      </c>
      <c r="B2" s="29"/>
      <c r="C2" s="10" t="s">
        <v>2</v>
      </c>
      <c r="D2" s="2">
        <f>SUM(D3:D6)</f>
        <v>5978.8314090000003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</row>
    <row r="3" spans="1:140" s="5" customFormat="1" ht="35.25" customHeight="1" x14ac:dyDescent="0.2">
      <c r="A3" s="6">
        <v>1</v>
      </c>
      <c r="B3" s="7" t="s">
        <v>4</v>
      </c>
      <c r="C3" s="8" t="s">
        <v>2</v>
      </c>
      <c r="D3" s="9">
        <v>5794.1494089999997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</row>
    <row r="4" spans="1:140" s="5" customFormat="1" ht="37.5" customHeight="1" x14ac:dyDescent="0.2">
      <c r="A4" s="6">
        <v>2</v>
      </c>
      <c r="B4" s="7" t="s">
        <v>5</v>
      </c>
      <c r="C4" s="8" t="s">
        <v>2</v>
      </c>
      <c r="D4" s="9">
        <v>167.1345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</row>
    <row r="5" spans="1:140" s="5" customFormat="1" ht="88.5" customHeight="1" x14ac:dyDescent="0.2">
      <c r="A5" s="6">
        <v>3</v>
      </c>
      <c r="B5" s="7" t="s">
        <v>6</v>
      </c>
      <c r="C5" s="8" t="s">
        <v>2</v>
      </c>
      <c r="D5" s="9">
        <v>7.4528999999999996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</row>
    <row r="6" spans="1:140" s="5" customFormat="1" ht="37.5" customHeight="1" x14ac:dyDescent="0.2">
      <c r="A6" s="6">
        <v>4</v>
      </c>
      <c r="B6" s="7" t="s">
        <v>19</v>
      </c>
      <c r="C6" s="8" t="s">
        <v>2</v>
      </c>
      <c r="D6" s="9">
        <v>10.0946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</row>
    <row r="7" spans="1:140" s="5" customFormat="1" ht="37.5" customHeight="1" x14ac:dyDescent="0.2">
      <c r="A7" s="28" t="s">
        <v>7</v>
      </c>
      <c r="B7" s="29"/>
      <c r="C7" s="10" t="s">
        <v>2</v>
      </c>
      <c r="D7" s="2">
        <f>SUM(D8:D10)</f>
        <v>2606.7858699999997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</row>
    <row r="8" spans="1:140" s="5" customFormat="1" ht="35.25" customHeight="1" x14ac:dyDescent="0.2">
      <c r="A8" s="6">
        <v>1</v>
      </c>
      <c r="B8" s="7" t="s">
        <v>8</v>
      </c>
      <c r="C8" s="8" t="s">
        <v>2</v>
      </c>
      <c r="D8" s="9">
        <v>2560.8344699999998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</row>
    <row r="9" spans="1:140" s="5" customFormat="1" ht="37.5" customHeight="1" x14ac:dyDescent="0.2">
      <c r="A9" s="10">
        <v>2</v>
      </c>
      <c r="B9" s="7" t="s">
        <v>9</v>
      </c>
      <c r="C9" s="8" t="s">
        <v>2</v>
      </c>
      <c r="D9" s="9">
        <v>44.1312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</row>
    <row r="10" spans="1:140" s="5" customFormat="1" ht="37.5" customHeight="1" x14ac:dyDescent="0.2">
      <c r="A10" s="10">
        <v>3</v>
      </c>
      <c r="B10" s="7" t="s">
        <v>20</v>
      </c>
      <c r="C10" s="8" t="s">
        <v>2</v>
      </c>
      <c r="D10" s="9">
        <v>1.8202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</row>
    <row r="11" spans="1:140" s="5" customFormat="1" ht="37.5" customHeight="1" x14ac:dyDescent="0.2">
      <c r="A11" s="28" t="s">
        <v>22</v>
      </c>
      <c r="B11" s="29"/>
      <c r="C11" s="10" t="s">
        <v>2</v>
      </c>
      <c r="D11" s="2">
        <f>SUM(D12:D14)</f>
        <v>3780.9233000000004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</row>
    <row r="12" spans="1:140" s="5" customFormat="1" ht="37.5" customHeight="1" x14ac:dyDescent="0.2">
      <c r="A12" s="6">
        <v>1</v>
      </c>
      <c r="B12" s="7" t="s">
        <v>16</v>
      </c>
      <c r="C12" s="8" t="s">
        <v>2</v>
      </c>
      <c r="D12" s="9">
        <v>0.1653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</row>
    <row r="13" spans="1:140" s="5" customFormat="1" ht="37.5" customHeight="1" x14ac:dyDescent="0.2">
      <c r="A13" s="10">
        <v>2</v>
      </c>
      <c r="B13" s="7" t="s">
        <v>17</v>
      </c>
      <c r="C13" s="8" t="s">
        <v>2</v>
      </c>
      <c r="D13" s="9">
        <v>2187.2833000000001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</row>
    <row r="14" spans="1:140" s="5" customFormat="1" ht="37.5" customHeight="1" x14ac:dyDescent="0.2">
      <c r="A14" s="10">
        <v>3</v>
      </c>
      <c r="B14" s="23" t="s">
        <v>21</v>
      </c>
      <c r="C14" s="22" t="s">
        <v>2</v>
      </c>
      <c r="D14" s="14">
        <v>1593.4747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</row>
    <row r="15" spans="1:140" s="5" customFormat="1" ht="37.5" customHeight="1" x14ac:dyDescent="0.2">
      <c r="A15" s="28" t="s">
        <v>18</v>
      </c>
      <c r="B15" s="29"/>
      <c r="C15" s="10" t="s">
        <v>2</v>
      </c>
      <c r="D15" s="2">
        <v>2.58E-2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</row>
    <row r="16" spans="1:140" s="5" customFormat="1" ht="37.5" customHeight="1" x14ac:dyDescent="0.2">
      <c r="A16" s="28" t="s">
        <v>10</v>
      </c>
      <c r="B16" s="29"/>
      <c r="C16" s="10" t="s">
        <v>2</v>
      </c>
      <c r="D16" s="2">
        <f>SUM(D17:D18)</f>
        <v>527.029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</row>
    <row r="17" spans="1:140" s="5" customFormat="1" ht="37.5" customHeight="1" x14ac:dyDescent="0.2">
      <c r="A17" s="10">
        <v>1</v>
      </c>
      <c r="B17" s="7" t="s">
        <v>14</v>
      </c>
      <c r="C17" s="8" t="s">
        <v>2</v>
      </c>
      <c r="D17" s="9"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</row>
    <row r="18" spans="1:140" s="5" customFormat="1" ht="37.5" customHeight="1" x14ac:dyDescent="0.2">
      <c r="A18" s="10">
        <v>2</v>
      </c>
      <c r="B18" s="7" t="s">
        <v>15</v>
      </c>
      <c r="C18" s="8" t="s">
        <v>2</v>
      </c>
      <c r="D18" s="9">
        <v>527.029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</row>
    <row r="19" spans="1:140" s="5" customFormat="1" ht="37.5" customHeight="1" x14ac:dyDescent="0.2">
      <c r="A19" s="28" t="s">
        <v>11</v>
      </c>
      <c r="B19" s="29"/>
      <c r="C19" s="10" t="s">
        <v>2</v>
      </c>
      <c r="D19" s="2">
        <f>SUM(D20:D21)</f>
        <v>3025.4290000000001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</row>
    <row r="20" spans="1:140" s="5" customFormat="1" ht="37.5" customHeight="1" x14ac:dyDescent="0.2">
      <c r="A20" s="10">
        <v>1</v>
      </c>
      <c r="B20" s="7" t="s">
        <v>12</v>
      </c>
      <c r="C20" s="8" t="s">
        <v>2</v>
      </c>
      <c r="D20" s="9">
        <v>5.37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</row>
    <row r="21" spans="1:140" s="5" customFormat="1" ht="37.5" customHeight="1" x14ac:dyDescent="0.2">
      <c r="A21" s="10">
        <v>2</v>
      </c>
      <c r="B21" s="7" t="s">
        <v>13</v>
      </c>
      <c r="C21" s="8" t="s">
        <v>2</v>
      </c>
      <c r="D21" s="9">
        <v>3020.0590000000002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</row>
    <row r="22" spans="1:140" s="17" customFormat="1" ht="37.5" customHeight="1" x14ac:dyDescent="0.2">
      <c r="A22" s="11"/>
      <c r="B22" s="12"/>
      <c r="C22" s="13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</row>
    <row r="23" spans="1:140" s="5" customFormat="1" ht="24.75" customHeight="1" x14ac:dyDescent="0.2">
      <c r="A23" s="24"/>
      <c r="B23" s="25"/>
      <c r="C23" s="25"/>
      <c r="D23" s="2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</row>
  </sheetData>
  <mergeCells count="8">
    <mergeCell ref="A23:D23"/>
    <mergeCell ref="A1:B1"/>
    <mergeCell ref="A7:B7"/>
    <mergeCell ref="A2:B2"/>
    <mergeCell ref="A16:B16"/>
    <mergeCell ref="A19:B19"/>
    <mergeCell ref="A11:B11"/>
    <mergeCell ref="A15:B15"/>
  </mergeCells>
  <phoneticPr fontId="0" type="noConversion"/>
  <printOptions horizontalCentered="1"/>
  <pageMargins left="0.3" right="0.3" top="0.98425196850393704" bottom="0.98425196850393704" header="0.511811023622047" footer="0.511811023622047"/>
  <pageSetup paperSize="9" scale="48" orientation="landscape" r:id="rId1"/>
  <headerFooter alignWithMargins="0"/>
  <rowBreaks count="1" manualBreakCount="1">
    <brk id="2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الرقابة على المصوغات</vt:lpstr>
      <vt:lpstr>'الرقابة على المصوغات'!Print_Area</vt:lpstr>
    </vt:vector>
  </TitlesOfParts>
  <Company>JISM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JISM</dc:creator>
  <cp:lastModifiedBy>Dina Saleh</cp:lastModifiedBy>
  <cp:lastPrinted>2017-01-17T10:11:21Z</cp:lastPrinted>
  <dcterms:created xsi:type="dcterms:W3CDTF">2004-03-01T08:36:55Z</dcterms:created>
  <dcterms:modified xsi:type="dcterms:W3CDTF">2020-02-25T09:40:53Z</dcterms:modified>
</cp:coreProperties>
</file>