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90" windowWidth="14355" windowHeight="4680" firstSheet="1" activeTab="1"/>
  </bookViews>
  <sheets>
    <sheet name="تسهيل الحصول على التمويل " sheetId="4" state="hidden" r:id="rId1"/>
    <sheet name="ملخص انجاز مشاريع " sheetId="7" r:id="rId2"/>
  </sheets>
  <calcPr calcId="145621"/>
</workbook>
</file>

<file path=xl/calcChain.xml><?xml version="1.0" encoding="utf-8"?>
<calcChain xmlns="http://schemas.openxmlformats.org/spreadsheetml/2006/main">
  <c r="F19" i="7" l="1"/>
  <c r="E19" i="7"/>
</calcChain>
</file>

<file path=xl/sharedStrings.xml><?xml version="1.0" encoding="utf-8"?>
<sst xmlns="http://schemas.openxmlformats.org/spreadsheetml/2006/main" count="97" uniqueCount="53">
  <si>
    <t>دعم الشركات الصناعية من أجل التصدير لأول مرة</t>
  </si>
  <si>
    <t xml:space="preserve">السنوات </t>
  </si>
  <si>
    <t xml:space="preserve">مشروع العمل من المنزل </t>
  </si>
  <si>
    <t xml:space="preserve">مؤشرات مخرجات </t>
  </si>
  <si>
    <t xml:space="preserve">زيادة في المبيعات التصديرية  الفعلية للشركات </t>
  </si>
  <si>
    <t xml:space="preserve">زيادة في الصادرات الاجمالية الفعلية </t>
  </si>
  <si>
    <t xml:space="preserve">زيادة في صادرات الأسواق المستهدفة الفعلية </t>
  </si>
  <si>
    <t xml:space="preserve">زيادة في المبيعات الاجمالية  للشركات </t>
  </si>
  <si>
    <t xml:space="preserve">مشروع التنمية الاقتصادية الريفية والتشغيل </t>
  </si>
  <si>
    <t xml:space="preserve">مشروع صندوق تنمية المحافظات </t>
  </si>
  <si>
    <t xml:space="preserve">عدد المشاريع المستفيدة من قروض المشاريع الصغيرة والمتوسطة </t>
  </si>
  <si>
    <t xml:space="preserve">عدد المشاريع المستفيدة من مكون المنح في المشروع </t>
  </si>
  <si>
    <t xml:space="preserve">عدد المشاريع المستفيدة من القروض الميكروية </t>
  </si>
  <si>
    <t xml:space="preserve">عدد الشركات التي يتم تشبيكها مع الصناديق الاستثمارية </t>
  </si>
  <si>
    <t xml:space="preserve">دعم الشركات الصناعية من أجل التصدير المرحلة الأولى </t>
  </si>
  <si>
    <t xml:space="preserve">دعم الشركات الصناعية من أجل التصدير المرحلة الثانية </t>
  </si>
  <si>
    <t>فترة التنفيذ</t>
  </si>
  <si>
    <t>2018-2019</t>
  </si>
  <si>
    <t>2019-2020</t>
  </si>
  <si>
    <t>2020-2021</t>
  </si>
  <si>
    <t>المخرجات الفعلية 2020</t>
  </si>
  <si>
    <t>النتائج الفعلية 2020</t>
  </si>
  <si>
    <t xml:space="preserve">عدد الطلبات المستلمة </t>
  </si>
  <si>
    <t xml:space="preserve"> فرص العمل الفعلية نتيجة الدعم </t>
  </si>
  <si>
    <t xml:space="preserve">2019 2020 </t>
  </si>
  <si>
    <t>متابعة خطط تسريع النمو لـ 23 شركة تم اعدادها في عام 2019</t>
  </si>
  <si>
    <t xml:space="preserve">تم الاتفاق مع المؤسسة الاستهلاكية المدنية للسماح لعدد من اصحاب المشاريع بالبيع ضمن اكشاك موزعة في اسواق المؤسسة (رأس العين، عين غزال، الجبيهة) كمرحلة تجريبية. وتم نشر 12 طاولة بيع في تلك الاسواق وبدء البيع المباشر للموطنين في 24/6/2020 ( هذه الطاولات ممولة من برنامج سبارك)
تم الاتفاق مع سامح مول لنشر 24 طاولة عرض في معظم فروعه في المملكة. (هذه الطاولات ممولة من الوكالة الكندية ميدا)
سيتم حصر المشاريع المرخصة والراغبة في البيع المباشر في المولات والمؤسسات الاستهلاكية ونشرها في الفروع القريبة لها (المؤسسة الاستهلاكية المدنية وسامح مول)
ان عدد طاولات العرض المتوفرة هي 39 طاولة. (15 ممولة من سبارك و 24 ممولة من ميدا) وهذه الطاولات بدء نشرها في فروع المؤسسة الاستهلاكية المدنية وفروع سامح مول التي تكفي لهذه الطاولات. وفي حال توفر منح اضافية لتوفير مزيد من الطاولات، ستكون هناك جدوى في فتح اسواق كارفور والسيفوي
</t>
  </si>
  <si>
    <t xml:space="preserve">دعم الشركات الخدمية من أجل التصدير المرحلة الأولى </t>
  </si>
  <si>
    <t xml:space="preserve">دعم الشركات الخدمية من أجل التصدير المرحلة الثانية </t>
  </si>
  <si>
    <t>#</t>
  </si>
  <si>
    <t>المجموع</t>
  </si>
  <si>
    <t xml:space="preserve">عدد الشركات والمشاريع المستفيدة </t>
  </si>
  <si>
    <t xml:space="preserve">قيمة الدعم لاجمالي المشاريع المستفيدة بالدينار الأردني  </t>
  </si>
  <si>
    <t xml:space="preserve">القطاع </t>
  </si>
  <si>
    <t xml:space="preserve">نوع الدعم </t>
  </si>
  <si>
    <t xml:space="preserve">خدمات </t>
  </si>
  <si>
    <t xml:space="preserve">صناعة </t>
  </si>
  <si>
    <t xml:space="preserve">مالي وفني </t>
  </si>
  <si>
    <t xml:space="preserve"> دعم الشركات الصناعية من خلال الخدمات المنفردة </t>
  </si>
  <si>
    <t xml:space="preserve"> دعم الشركات الصناعية من اجل تصدير اللوازم والمعدات الطبية </t>
  </si>
  <si>
    <t xml:space="preserve"> دعم مصاريف الشحن للشركات الصناعية </t>
  </si>
  <si>
    <t xml:space="preserve"> تسريع النمو وتسريع الصادرات  </t>
  </si>
  <si>
    <t xml:space="preserve"> دعم تحويل نماذج الاختراعات الى مشاريع تجارية “Commercialization"
(التتجير)
</t>
  </si>
  <si>
    <t xml:space="preserve">المحافظات المستهدفة </t>
  </si>
  <si>
    <t xml:space="preserve">جميع محافظات المملكة </t>
  </si>
  <si>
    <t>بيانات المؤسسة ضمن محموعات البيانات المفتوحة لعام 2019-2020 المؤسسة الأردنية لتطوير المشاريع الاقتصادية</t>
  </si>
  <si>
    <t xml:space="preserve">فني </t>
  </si>
  <si>
    <t>المشروع / الخدمة</t>
  </si>
  <si>
    <t xml:space="preserve">صناعة وخدمات </t>
  </si>
  <si>
    <t xml:space="preserve"> زيادة صادرات الشركات من خلال التجارة الالكترونية و الأسواق الافتراضية </t>
  </si>
  <si>
    <t>صناعة</t>
  </si>
  <si>
    <t xml:space="preserve"> تشبيك الشركات المستفيدة من برامج المؤسسة والصناديق الاستثمارية </t>
  </si>
  <si>
    <r>
      <rPr>
        <b/>
        <sz val="11"/>
        <color theme="1"/>
        <rFont val="Calibri"/>
        <family val="2"/>
        <scheme val="minor"/>
      </rPr>
      <t xml:space="preserve">مشروع التنمية الاقتصادية الريفية والتشغيل الممول من ايفاد </t>
    </r>
    <r>
      <rPr>
        <sz val="11"/>
        <color theme="1"/>
        <rFont val="Calibri"/>
        <family val="2"/>
        <scheme val="minor"/>
      </rPr>
      <t xml:space="preserve">: حيث تم من خلاله تقديم  منح لـ 1300 مشروع ميكروي لصغار المزارعين بقيمة (2,600,000) دولار وتقديم  قروض لـ 12 مشروع صغير ومتوسط بقيمة (670,000) دولار </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</si>
</sst>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rgb="FF000000"/>
      <name val="Times New Roman"/>
      <family val="1"/>
    </font>
    <font>
      <b/>
      <sz val="14"/>
      <color theme="1"/>
      <name val="Arial"/>
      <family val="2"/>
    </font>
    <font>
      <b/>
      <sz val="16"/>
      <color theme="1"/>
      <name val="Calibri"/>
      <family val="2"/>
      <scheme val="minor"/>
    </font>
    <font>
      <b/>
      <sz val="16"/>
      <color theme="1"/>
      <name val="Arial"/>
      <family val="2"/>
    </font>
    <font>
      <b/>
      <sz val="14"/>
      <color rgb="FF000000"/>
      <name val="Arial"/>
      <family val="2"/>
    </font>
    <font>
      <b/>
      <sz val="14"/>
      <color rgb="FFFF0000"/>
      <name val="Calibri"/>
      <family val="2"/>
      <scheme val="minor"/>
    </font>
    <font>
      <b/>
      <sz val="16"/>
      <color theme="0"/>
      <name val="Arial"/>
      <family val="2"/>
    </font>
    <font>
      <b/>
      <sz val="16"/>
      <color rgb="FF000000"/>
      <name val="Arial"/>
      <family val="2"/>
    </font>
    <font>
      <b/>
      <sz val="11"/>
      <color theme="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3"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38">
    <xf numFmtId="0" fontId="0" fillId="0" borderId="0" xfId="0"/>
    <xf numFmtId="0" fontId="1" fillId="4" borderId="1" xfId="0" applyFont="1" applyFill="1" applyBorder="1" applyAlignment="1">
      <alignment horizontal="justify" vertical="top"/>
    </xf>
    <xf numFmtId="0" fontId="0" fillId="0" borderId="1" xfId="0" applyBorder="1"/>
    <xf numFmtId="0" fontId="0" fillId="0" borderId="0" xfId="0"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0" fontId="7"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4" fillId="0" borderId="1" xfId="0" applyFont="1" applyBorder="1" applyAlignment="1">
      <alignment horizontal="center" vertical="center"/>
    </xf>
    <xf numFmtId="3" fontId="4" fillId="4" borderId="1" xfId="0" applyNumberFormat="1" applyFont="1" applyFill="1" applyBorder="1" applyAlignment="1">
      <alignment horizontal="center" vertical="center"/>
    </xf>
    <xf numFmtId="0" fontId="3" fillId="0" borderId="1" xfId="0" applyFont="1" applyBorder="1" applyAlignment="1">
      <alignment horizontal="center" vertical="center"/>
    </xf>
    <xf numFmtId="3" fontId="7" fillId="6" borderId="1" xfId="0" applyNumberFormat="1" applyFont="1" applyFill="1" applyBorder="1" applyAlignment="1">
      <alignment horizontal="center" vertical="center"/>
    </xf>
    <xf numFmtId="3" fontId="4" fillId="4" borderId="1" xfId="0" applyNumberFormat="1" applyFont="1" applyFill="1" applyBorder="1" applyAlignment="1">
      <alignment horizontal="center" vertical="center"/>
    </xf>
    <xf numFmtId="0" fontId="7" fillId="6" borderId="1"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vertical="center"/>
    </xf>
    <xf numFmtId="0" fontId="5" fillId="4" borderId="6" xfId="0" applyFont="1" applyFill="1" applyBorder="1" applyAlignment="1">
      <alignment horizontal="center" vertical="center"/>
    </xf>
    <xf numFmtId="0" fontId="2" fillId="4" borderId="6" xfId="0" applyFont="1" applyFill="1" applyBorder="1" applyAlignment="1">
      <alignment horizontal="center" vertical="center"/>
    </xf>
    <xf numFmtId="0" fontId="7" fillId="6" borderId="4" xfId="0" applyFont="1" applyFill="1" applyBorder="1" applyAlignment="1">
      <alignment horizontal="center" vertical="center" wrapText="1"/>
    </xf>
    <xf numFmtId="0" fontId="0" fillId="0" borderId="1" xfId="0" applyBorder="1" applyAlignment="1">
      <alignment horizontal="center" vertical="center"/>
    </xf>
    <xf numFmtId="0" fontId="9" fillId="0" borderId="1" xfId="0" applyFont="1" applyBorder="1" applyAlignment="1">
      <alignment horizontal="center" vertical="center"/>
    </xf>
    <xf numFmtId="0" fontId="0" fillId="4" borderId="1" xfId="0"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justify" vertical="center"/>
    </xf>
    <xf numFmtId="0" fontId="0" fillId="4" borderId="1" xfId="0" applyFill="1" applyBorder="1" applyAlignment="1">
      <alignment horizontal="justify" vertical="top"/>
    </xf>
    <xf numFmtId="0" fontId="6" fillId="0" borderId="0" xfId="0" applyFont="1" applyAlignment="1">
      <alignment horizontal="right" readingOrder="1"/>
    </xf>
    <xf numFmtId="3" fontId="4" fillId="4" borderId="1" xfId="0" applyNumberFormat="1" applyFont="1" applyFill="1" applyBorder="1" applyAlignment="1">
      <alignment horizontal="center" vertical="center" wrapText="1"/>
    </xf>
    <xf numFmtId="3" fontId="4" fillId="4" borderId="1" xfId="0" applyNumberFormat="1" applyFont="1" applyFill="1" applyBorder="1" applyAlignment="1">
      <alignment horizontal="center" vertical="center"/>
    </xf>
    <xf numFmtId="0" fontId="6" fillId="0" borderId="0" xfId="0" applyFont="1" applyAlignment="1">
      <alignment horizontal="right"/>
    </xf>
    <xf numFmtId="0" fontId="7" fillId="6" borderId="1" xfId="0" applyFont="1" applyFill="1" applyBorder="1" applyAlignment="1">
      <alignment horizontal="center" vertical="center"/>
    </xf>
    <xf numFmtId="0" fontId="2" fillId="5"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1"/>
  <sheetViews>
    <sheetView rightToLeft="1" workbookViewId="0">
      <selection activeCell="B8" sqref="B8:B11"/>
    </sheetView>
  </sheetViews>
  <sheetFormatPr defaultRowHeight="15" x14ac:dyDescent="0.25"/>
  <cols>
    <col min="3" max="3" width="26.85546875" customWidth="1"/>
    <col min="4" max="4" width="13.28515625" customWidth="1"/>
  </cols>
  <sheetData>
    <row r="2" spans="2:5" ht="15" customHeight="1" x14ac:dyDescent="0.25">
      <c r="B2" s="27" t="s">
        <v>1</v>
      </c>
      <c r="C2" s="27" t="s">
        <v>3</v>
      </c>
      <c r="D2" s="28" t="s">
        <v>8</v>
      </c>
      <c r="E2" s="28" t="s">
        <v>9</v>
      </c>
    </row>
    <row r="3" spans="2:5" ht="59.25" customHeight="1" x14ac:dyDescent="0.25">
      <c r="B3" s="27"/>
      <c r="C3" s="27"/>
      <c r="D3" s="28"/>
      <c r="E3" s="28"/>
    </row>
    <row r="4" spans="2:5" ht="28.5" x14ac:dyDescent="0.25">
      <c r="B4" s="24">
        <v>2020</v>
      </c>
      <c r="C4" s="1" t="s">
        <v>10</v>
      </c>
      <c r="D4" s="2"/>
      <c r="E4" s="2"/>
    </row>
    <row r="5" spans="2:5" ht="28.5" x14ac:dyDescent="0.25">
      <c r="B5" s="25"/>
      <c r="C5" s="1" t="s">
        <v>11</v>
      </c>
      <c r="D5" s="2"/>
      <c r="E5" s="2"/>
    </row>
    <row r="6" spans="2:5" ht="28.5" x14ac:dyDescent="0.25">
      <c r="B6" s="25"/>
      <c r="C6" s="1" t="s">
        <v>12</v>
      </c>
      <c r="D6" s="2"/>
      <c r="E6" s="2"/>
    </row>
    <row r="7" spans="2:5" ht="28.5" x14ac:dyDescent="0.25">
      <c r="B7" s="26"/>
      <c r="C7" s="1" t="s">
        <v>13</v>
      </c>
      <c r="D7" s="2"/>
      <c r="E7" s="2"/>
    </row>
    <row r="8" spans="2:5" ht="28.5" x14ac:dyDescent="0.25">
      <c r="B8" s="24">
        <v>2019</v>
      </c>
      <c r="C8" s="1" t="s">
        <v>10</v>
      </c>
      <c r="D8" s="2"/>
      <c r="E8" s="2"/>
    </row>
    <row r="9" spans="2:5" ht="28.5" x14ac:dyDescent="0.25">
      <c r="B9" s="25"/>
      <c r="C9" s="1" t="s">
        <v>11</v>
      </c>
      <c r="D9" s="2"/>
      <c r="E9" s="2"/>
    </row>
    <row r="10" spans="2:5" ht="28.5" x14ac:dyDescent="0.25">
      <c r="B10" s="25"/>
      <c r="C10" s="1" t="s">
        <v>12</v>
      </c>
      <c r="D10" s="2"/>
      <c r="E10" s="2"/>
    </row>
    <row r="11" spans="2:5" ht="28.5" x14ac:dyDescent="0.25">
      <c r="B11" s="26"/>
      <c r="C11" s="1" t="s">
        <v>13</v>
      </c>
      <c r="D11" s="2"/>
      <c r="E11" s="2"/>
    </row>
  </sheetData>
  <mergeCells count="6">
    <mergeCell ref="B8:B11"/>
    <mergeCell ref="B2:B3"/>
    <mergeCell ref="C2:C3"/>
    <mergeCell ref="D2:D3"/>
    <mergeCell ref="E2:E3"/>
    <mergeCell ref="B4:B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rightToLeft="1" tabSelected="1" topLeftCell="A2" zoomScaleNormal="100" workbookViewId="0">
      <selection activeCell="F25" sqref="F25"/>
    </sheetView>
  </sheetViews>
  <sheetFormatPr defaultRowHeight="15" x14ac:dyDescent="0.25"/>
  <cols>
    <col min="1" max="1" width="8.140625" style="3" customWidth="1"/>
    <col min="2" max="2" width="30" customWidth="1"/>
    <col min="3" max="3" width="12.42578125" hidden="1" customWidth="1"/>
    <col min="4" max="4" width="7.7109375" hidden="1" customWidth="1"/>
    <col min="5" max="5" width="15.5703125" customWidth="1"/>
    <col min="6" max="6" width="19.42578125" customWidth="1"/>
    <col min="7" max="7" width="10.5703125" hidden="1" customWidth="1"/>
    <col min="8" max="8" width="9.85546875" hidden="1" customWidth="1"/>
    <col min="9" max="9" width="10.28515625" hidden="1" customWidth="1"/>
    <col min="10" max="10" width="9.5703125" hidden="1" customWidth="1"/>
    <col min="11" max="11" width="3.140625" hidden="1" customWidth="1"/>
    <col min="14" max="14" width="19.28515625" customWidth="1"/>
  </cols>
  <sheetData>
    <row r="1" spans="1:14" ht="18" hidden="1" x14ac:dyDescent="0.25">
      <c r="A1" s="4"/>
      <c r="B1" s="5"/>
      <c r="C1" s="4"/>
      <c r="D1" s="35" t="s">
        <v>20</v>
      </c>
      <c r="E1" s="35"/>
      <c r="F1" s="35"/>
      <c r="G1" s="35" t="s">
        <v>21</v>
      </c>
      <c r="H1" s="35"/>
      <c r="I1" s="35"/>
      <c r="J1" s="35"/>
      <c r="K1" s="35"/>
    </row>
    <row r="2" spans="1:14" ht="18" x14ac:dyDescent="0.25">
      <c r="A2" s="16"/>
      <c r="B2" s="17"/>
      <c r="C2" s="18"/>
      <c r="D2" s="19"/>
      <c r="E2" s="19"/>
      <c r="F2" s="19"/>
      <c r="G2" s="19"/>
      <c r="H2" s="19"/>
      <c r="I2" s="19"/>
      <c r="J2" s="19"/>
      <c r="K2" s="19"/>
    </row>
    <row r="3" spans="1:14" ht="18" x14ac:dyDescent="0.25">
      <c r="A3" s="36" t="s">
        <v>45</v>
      </c>
      <c r="B3" s="37"/>
      <c r="C3" s="37"/>
      <c r="D3" s="37"/>
      <c r="E3" s="37"/>
      <c r="F3" s="37"/>
      <c r="G3" s="37"/>
      <c r="H3" s="37"/>
      <c r="I3" s="37"/>
      <c r="J3" s="37"/>
      <c r="K3" s="37"/>
      <c r="L3" s="37"/>
      <c r="M3" s="37"/>
      <c r="N3" s="37"/>
    </row>
    <row r="4" spans="1:14" ht="84" customHeight="1" x14ac:dyDescent="0.25">
      <c r="A4" s="6" t="s">
        <v>29</v>
      </c>
      <c r="B4" s="7" t="s">
        <v>47</v>
      </c>
      <c r="C4" s="7" t="s">
        <v>16</v>
      </c>
      <c r="D4" s="7" t="s">
        <v>22</v>
      </c>
      <c r="E4" s="7" t="s">
        <v>31</v>
      </c>
      <c r="F4" s="7" t="s">
        <v>32</v>
      </c>
      <c r="G4" s="7" t="s">
        <v>4</v>
      </c>
      <c r="H4" s="7" t="s">
        <v>5</v>
      </c>
      <c r="I4" s="7" t="s">
        <v>7</v>
      </c>
      <c r="J4" s="7" t="s">
        <v>6</v>
      </c>
      <c r="K4" s="7" t="s">
        <v>23</v>
      </c>
      <c r="L4" s="20" t="s">
        <v>34</v>
      </c>
      <c r="M4" s="20" t="s">
        <v>33</v>
      </c>
      <c r="N4" s="20" t="s">
        <v>43</v>
      </c>
    </row>
    <row r="5" spans="1:14" ht="47.25" customHeight="1" x14ac:dyDescent="0.25">
      <c r="A5" s="8">
        <v>1</v>
      </c>
      <c r="B5" s="9" t="s">
        <v>27</v>
      </c>
      <c r="C5" s="10" t="s">
        <v>17</v>
      </c>
      <c r="D5" s="11">
        <v>40</v>
      </c>
      <c r="E5" s="11">
        <v>19</v>
      </c>
      <c r="F5" s="11">
        <v>474800</v>
      </c>
      <c r="G5" s="11">
        <v>3800000</v>
      </c>
      <c r="H5" s="11">
        <v>12545249</v>
      </c>
      <c r="I5" s="11"/>
      <c r="J5" s="11"/>
      <c r="K5" s="11">
        <v>103</v>
      </c>
      <c r="L5" s="21" t="s">
        <v>37</v>
      </c>
      <c r="M5" s="21" t="s">
        <v>35</v>
      </c>
      <c r="N5" s="9" t="s">
        <v>44</v>
      </c>
    </row>
    <row r="6" spans="1:14" ht="40.5" x14ac:dyDescent="0.25">
      <c r="A6" s="8">
        <v>2</v>
      </c>
      <c r="B6" s="9" t="s">
        <v>28</v>
      </c>
      <c r="C6" s="10" t="s">
        <v>18</v>
      </c>
      <c r="D6" s="11">
        <v>85</v>
      </c>
      <c r="E6" s="11">
        <v>21</v>
      </c>
      <c r="F6" s="11">
        <v>537786</v>
      </c>
      <c r="G6" s="11"/>
      <c r="H6" s="11">
        <v>1440975</v>
      </c>
      <c r="I6" s="11"/>
      <c r="J6" s="11"/>
      <c r="K6" s="11">
        <v>21</v>
      </c>
      <c r="L6" s="21" t="s">
        <v>37</v>
      </c>
      <c r="M6" s="21" t="s">
        <v>35</v>
      </c>
      <c r="N6" s="9" t="s">
        <v>44</v>
      </c>
    </row>
    <row r="7" spans="1:14" ht="40.5" x14ac:dyDescent="0.25">
      <c r="A7" s="8">
        <v>3</v>
      </c>
      <c r="B7" s="9" t="s">
        <v>14</v>
      </c>
      <c r="C7" s="10" t="s">
        <v>17</v>
      </c>
      <c r="D7" s="11">
        <v>93</v>
      </c>
      <c r="E7" s="11">
        <v>23</v>
      </c>
      <c r="F7" s="11">
        <v>1078000</v>
      </c>
      <c r="G7" s="11"/>
      <c r="H7" s="11">
        <v>8800000</v>
      </c>
      <c r="I7" s="11">
        <v>11000000</v>
      </c>
      <c r="J7" s="11">
        <v>6300000</v>
      </c>
      <c r="K7" s="11">
        <v>105</v>
      </c>
      <c r="L7" s="21" t="s">
        <v>37</v>
      </c>
      <c r="M7" s="21" t="s">
        <v>36</v>
      </c>
      <c r="N7" s="9" t="s">
        <v>44</v>
      </c>
    </row>
    <row r="8" spans="1:14" ht="40.5" x14ac:dyDescent="0.25">
      <c r="A8" s="8">
        <v>4</v>
      </c>
      <c r="B8" s="9" t="s">
        <v>15</v>
      </c>
      <c r="C8" s="10" t="s">
        <v>19</v>
      </c>
      <c r="D8" s="11">
        <v>92</v>
      </c>
      <c r="E8" s="11">
        <v>21</v>
      </c>
      <c r="F8" s="11">
        <v>1033758</v>
      </c>
      <c r="G8" s="11"/>
      <c r="H8" s="11"/>
      <c r="I8" s="11"/>
      <c r="J8" s="11"/>
      <c r="K8" s="11"/>
      <c r="L8" s="21" t="s">
        <v>37</v>
      </c>
      <c r="M8" s="21" t="s">
        <v>36</v>
      </c>
      <c r="N8" s="9" t="s">
        <v>44</v>
      </c>
    </row>
    <row r="9" spans="1:14" ht="40.5" x14ac:dyDescent="0.25">
      <c r="A9" s="8">
        <v>5</v>
      </c>
      <c r="B9" s="9" t="s">
        <v>0</v>
      </c>
      <c r="C9" s="10" t="s">
        <v>19</v>
      </c>
      <c r="D9" s="11">
        <v>143</v>
      </c>
      <c r="E9" s="11">
        <v>13</v>
      </c>
      <c r="F9" s="11">
        <v>514000</v>
      </c>
      <c r="G9" s="11"/>
      <c r="H9" s="11"/>
      <c r="I9" s="11"/>
      <c r="J9" s="11"/>
      <c r="K9" s="11"/>
      <c r="L9" s="21" t="s">
        <v>37</v>
      </c>
      <c r="M9" s="21" t="s">
        <v>36</v>
      </c>
      <c r="N9" s="9" t="s">
        <v>44</v>
      </c>
    </row>
    <row r="10" spans="1:14" ht="40.5" x14ac:dyDescent="0.25">
      <c r="A10" s="8">
        <v>6</v>
      </c>
      <c r="B10" s="9" t="s">
        <v>38</v>
      </c>
      <c r="C10" s="10" t="s">
        <v>19</v>
      </c>
      <c r="D10" s="11">
        <v>92</v>
      </c>
      <c r="E10" s="11">
        <v>10</v>
      </c>
      <c r="F10" s="11">
        <v>77000</v>
      </c>
      <c r="G10" s="11"/>
      <c r="H10" s="11"/>
      <c r="I10" s="11"/>
      <c r="J10" s="11"/>
      <c r="K10" s="11"/>
      <c r="L10" s="21" t="s">
        <v>37</v>
      </c>
      <c r="M10" s="21" t="s">
        <v>36</v>
      </c>
      <c r="N10" s="9" t="s">
        <v>44</v>
      </c>
    </row>
    <row r="11" spans="1:14" ht="60.75" x14ac:dyDescent="0.25">
      <c r="A11" s="8">
        <v>7</v>
      </c>
      <c r="B11" s="9" t="s">
        <v>39</v>
      </c>
      <c r="C11" s="10" t="s">
        <v>19</v>
      </c>
      <c r="D11" s="11">
        <v>56</v>
      </c>
      <c r="E11" s="11">
        <v>4</v>
      </c>
      <c r="F11" s="11">
        <v>147700</v>
      </c>
      <c r="G11" s="11"/>
      <c r="H11" s="11"/>
      <c r="I11" s="11"/>
      <c r="J11" s="11"/>
      <c r="K11" s="11"/>
      <c r="L11" s="21" t="s">
        <v>37</v>
      </c>
      <c r="M11" s="21" t="s">
        <v>36</v>
      </c>
      <c r="N11" s="9" t="s">
        <v>44</v>
      </c>
    </row>
    <row r="12" spans="1:14" ht="40.5" x14ac:dyDescent="0.25">
      <c r="A12" s="8">
        <v>8</v>
      </c>
      <c r="B12" s="9" t="s">
        <v>40</v>
      </c>
      <c r="C12" s="10">
        <v>2020</v>
      </c>
      <c r="D12" s="11">
        <v>28</v>
      </c>
      <c r="E12" s="11">
        <v>10</v>
      </c>
      <c r="F12" s="11">
        <v>76500</v>
      </c>
      <c r="G12" s="11"/>
      <c r="H12" s="11"/>
      <c r="I12" s="11"/>
      <c r="J12" s="11"/>
      <c r="K12" s="11"/>
      <c r="L12" s="21" t="s">
        <v>37</v>
      </c>
      <c r="M12" s="21" t="s">
        <v>36</v>
      </c>
      <c r="N12" s="9" t="s">
        <v>44</v>
      </c>
    </row>
    <row r="13" spans="1:14" ht="40.5" x14ac:dyDescent="0.25">
      <c r="A13" s="8">
        <v>9</v>
      </c>
      <c r="B13" s="9" t="s">
        <v>41</v>
      </c>
      <c r="C13" s="10" t="s">
        <v>24</v>
      </c>
      <c r="D13" s="11" t="s">
        <v>25</v>
      </c>
      <c r="E13" s="11">
        <v>27</v>
      </c>
      <c r="F13" s="11">
        <v>150000</v>
      </c>
      <c r="G13" s="11"/>
      <c r="H13" s="11"/>
      <c r="I13" s="11"/>
      <c r="J13" s="11"/>
      <c r="K13" s="11"/>
      <c r="L13" s="21" t="s">
        <v>37</v>
      </c>
      <c r="M13" s="21" t="s">
        <v>36</v>
      </c>
      <c r="N13" s="9" t="s">
        <v>44</v>
      </c>
    </row>
    <row r="14" spans="1:14" ht="138.75" customHeight="1" x14ac:dyDescent="0.25">
      <c r="A14" s="8">
        <v>10</v>
      </c>
      <c r="B14" s="9" t="s">
        <v>42</v>
      </c>
      <c r="C14" s="10">
        <v>2020</v>
      </c>
      <c r="D14" s="11">
        <v>33</v>
      </c>
      <c r="E14" s="11">
        <v>10</v>
      </c>
      <c r="F14" s="11">
        <v>400000</v>
      </c>
      <c r="G14" s="11"/>
      <c r="H14" s="11"/>
      <c r="I14" s="11"/>
      <c r="J14" s="11"/>
      <c r="K14" s="11"/>
      <c r="L14" s="21" t="s">
        <v>37</v>
      </c>
      <c r="M14" s="22" t="s">
        <v>50</v>
      </c>
      <c r="N14" s="9" t="s">
        <v>44</v>
      </c>
    </row>
    <row r="15" spans="1:14" ht="60.75" x14ac:dyDescent="0.25">
      <c r="A15" s="8">
        <v>11</v>
      </c>
      <c r="B15" s="9" t="s">
        <v>49</v>
      </c>
      <c r="C15" s="10"/>
      <c r="D15" s="11"/>
      <c r="E15" s="11">
        <v>40</v>
      </c>
      <c r="F15" s="11">
        <v>320414.62</v>
      </c>
      <c r="G15" s="31"/>
      <c r="H15" s="32"/>
      <c r="I15" s="32"/>
      <c r="J15" s="32"/>
      <c r="K15" s="32"/>
      <c r="L15" s="21" t="s">
        <v>37</v>
      </c>
      <c r="M15" s="9" t="s">
        <v>48</v>
      </c>
      <c r="N15" s="9" t="s">
        <v>44</v>
      </c>
    </row>
    <row r="16" spans="1:14" ht="44.25" customHeight="1" x14ac:dyDescent="0.25">
      <c r="A16" s="8">
        <v>12</v>
      </c>
      <c r="B16" s="8" t="s">
        <v>2</v>
      </c>
      <c r="C16" s="10">
        <v>2020</v>
      </c>
      <c r="D16" s="11">
        <v>1400</v>
      </c>
      <c r="E16" s="11">
        <v>37</v>
      </c>
      <c r="F16" s="11">
        <v>0</v>
      </c>
      <c r="G16" s="31" t="s">
        <v>26</v>
      </c>
      <c r="H16" s="32"/>
      <c r="I16" s="32"/>
      <c r="J16" s="32"/>
      <c r="K16" s="32"/>
      <c r="L16" s="21" t="s">
        <v>37</v>
      </c>
      <c r="M16" s="9" t="s">
        <v>48</v>
      </c>
      <c r="N16" s="9" t="s">
        <v>44</v>
      </c>
    </row>
    <row r="17" spans="1:14" ht="66.75" customHeight="1" x14ac:dyDescent="0.25">
      <c r="A17" s="8">
        <v>13</v>
      </c>
      <c r="B17" s="9" t="s">
        <v>51</v>
      </c>
      <c r="C17" s="10"/>
      <c r="D17" s="14"/>
      <c r="E17" s="14">
        <v>30</v>
      </c>
      <c r="F17" s="14">
        <v>0</v>
      </c>
      <c r="G17" s="31"/>
      <c r="H17" s="32"/>
      <c r="I17" s="32"/>
      <c r="J17" s="32"/>
      <c r="K17" s="32"/>
      <c r="L17" s="21" t="s">
        <v>46</v>
      </c>
      <c r="M17" s="9" t="s">
        <v>48</v>
      </c>
      <c r="N17" s="9" t="s">
        <v>44</v>
      </c>
    </row>
    <row r="18" spans="1:14" ht="86.25" customHeight="1" x14ac:dyDescent="0.25">
      <c r="A18" s="8">
        <v>13</v>
      </c>
      <c r="B18" s="9" t="s">
        <v>51</v>
      </c>
      <c r="C18" s="10"/>
      <c r="D18" s="11"/>
      <c r="E18" s="11">
        <v>30</v>
      </c>
      <c r="F18" s="11">
        <v>0</v>
      </c>
      <c r="G18" s="31"/>
      <c r="H18" s="32"/>
      <c r="I18" s="32"/>
      <c r="J18" s="32"/>
      <c r="K18" s="32"/>
      <c r="L18" s="21" t="s">
        <v>46</v>
      </c>
      <c r="M18" s="9" t="s">
        <v>48</v>
      </c>
      <c r="N18" s="9" t="s">
        <v>44</v>
      </c>
    </row>
    <row r="19" spans="1:14" ht="29.25" customHeight="1" x14ac:dyDescent="0.25">
      <c r="A19" s="34" t="s">
        <v>30</v>
      </c>
      <c r="B19" s="34"/>
      <c r="C19" s="12"/>
      <c r="D19" s="12"/>
      <c r="E19" s="15">
        <f>SUM(E5:E18)</f>
        <v>295</v>
      </c>
      <c r="F19" s="13">
        <f>SUM(F5:F18)</f>
        <v>4809958.62</v>
      </c>
      <c r="G19" s="34"/>
      <c r="H19" s="34"/>
      <c r="I19" s="34"/>
      <c r="J19" s="34"/>
      <c r="K19" s="15"/>
      <c r="L19" s="2"/>
      <c r="M19" s="2"/>
      <c r="N19" s="2"/>
    </row>
    <row r="20" spans="1:14" ht="45" customHeight="1" x14ac:dyDescent="0.25">
      <c r="A20" s="23">
        <v>14</v>
      </c>
      <c r="B20" s="29" t="s">
        <v>52</v>
      </c>
      <c r="C20" s="29"/>
      <c r="D20" s="29"/>
      <c r="E20" s="29"/>
      <c r="F20" s="29"/>
      <c r="G20" s="29"/>
      <c r="H20" s="29"/>
      <c r="I20" s="29"/>
      <c r="J20" s="29"/>
      <c r="K20" s="29"/>
      <c r="L20" s="29"/>
      <c r="M20" s="29"/>
      <c r="N20" s="29"/>
    </row>
    <row r="21" spans="1:14" ht="18.75" x14ac:dyDescent="0.3">
      <c r="A21" s="33"/>
      <c r="B21" s="33"/>
      <c r="C21" s="33"/>
      <c r="D21" s="33"/>
      <c r="E21" s="33"/>
      <c r="F21" s="33"/>
      <c r="G21" s="33"/>
      <c r="H21" s="33"/>
      <c r="I21" s="33"/>
      <c r="J21" s="33"/>
      <c r="K21" s="33"/>
    </row>
    <row r="23" spans="1:14" ht="18.75" x14ac:dyDescent="0.3">
      <c r="A23" s="30"/>
      <c r="B23" s="30"/>
      <c r="C23" s="30"/>
      <c r="D23" s="30"/>
      <c r="E23" s="30"/>
      <c r="F23" s="30"/>
      <c r="G23" s="30"/>
      <c r="H23" s="30"/>
      <c r="I23" s="30"/>
      <c r="J23" s="30"/>
      <c r="K23" s="30"/>
    </row>
  </sheetData>
  <mergeCells count="13">
    <mergeCell ref="G1:K1"/>
    <mergeCell ref="D1:F1"/>
    <mergeCell ref="A3:N3"/>
    <mergeCell ref="G17:K17"/>
    <mergeCell ref="B20:N20"/>
    <mergeCell ref="A23:K23"/>
    <mergeCell ref="G15:K15"/>
    <mergeCell ref="A21:K21"/>
    <mergeCell ref="G18:K18"/>
    <mergeCell ref="A19:B19"/>
    <mergeCell ref="G19:H19"/>
    <mergeCell ref="I19:J19"/>
    <mergeCell ref="G16:K16"/>
  </mergeCells>
  <pageMargins left="0.7" right="0.7" top="0.75" bottom="0.75" header="0.3" footer="0.3"/>
  <pageSetup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تسهيل الحصول على التمويل </vt:lpstr>
      <vt:lpstr>ملخص انجاز مشاريع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Mira Hussein</dc:creator>
  <cp:lastModifiedBy>Niveen Ashour</cp:lastModifiedBy>
  <cp:lastPrinted>2021-01-06T12:38:23Z</cp:lastPrinted>
  <dcterms:created xsi:type="dcterms:W3CDTF">2020-06-22T11:03:09Z</dcterms:created>
  <dcterms:modified xsi:type="dcterms:W3CDTF">2021-03-22T06:29:22Z</dcterms:modified>
</cp:coreProperties>
</file>